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8" i="1" l="1"/>
  <c r="E32" i="1" l="1"/>
  <c r="E17" i="1"/>
  <c r="E34" i="1" l="1"/>
</calcChain>
</file>

<file path=xl/sharedStrings.xml><?xml version="1.0" encoding="utf-8"?>
<sst xmlns="http://schemas.openxmlformats.org/spreadsheetml/2006/main" count="73" uniqueCount="34">
  <si>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</si>
  <si>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</si>
  <si>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</si>
  <si>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</si>
  <si>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</si>
  <si>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</si>
  <si>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</si>
  <si>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</si>
  <si>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</si>
  <si>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</si>
  <si>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</si>
  <si>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</si>
  <si>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</si>
  <si>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JULIO</t>
  </si>
  <si>
    <t>AGOSTO</t>
  </si>
  <si>
    <t>SEPTIEMBRE</t>
  </si>
  <si>
    <t>ENVIADO AL BNA 28/10/2022</t>
  </si>
  <si>
    <t>PBA 28/10/22</t>
  </si>
  <si>
    <t>OCTUBRE</t>
  </si>
  <si>
    <t>B-02018 - 00001550</t>
  </si>
  <si>
    <t>B-02018 - 00001562</t>
  </si>
  <si>
    <t>B-02018 - 00001575</t>
  </si>
  <si>
    <t>B-5005-00000612/613</t>
  </si>
  <si>
    <t>B-5005-00000618/619</t>
  </si>
  <si>
    <t>B-5005-00000626/627</t>
  </si>
  <si>
    <t>B-5005-00000628/629</t>
  </si>
  <si>
    <t>B-5005-00000634/635</t>
  </si>
  <si>
    <t>8108B00000050/51</t>
  </si>
  <si>
    <t>B-08108-00000056/57</t>
  </si>
  <si>
    <t>ND B-0099-00000002/FC B-099-00000091</t>
  </si>
  <si>
    <t>B 099-00000094</t>
  </si>
  <si>
    <t>B 099-00000092</t>
  </si>
  <si>
    <t>B 099-00000093</t>
  </si>
  <si>
    <t>B 099-00000095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</si>
</sst>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E32" sqref="E32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25" t="s">
        <v>16</v>
      </c>
      <c r="B1" s="25"/>
      <c r="C1" s="25"/>
      <c r="D1" s="25"/>
      <c r="E1" s="25"/>
    </row>
    <row r="2" spans="1:5" ht="15.75" thickBot="1" x14ac:dyDescent="0.3"/>
    <row r="3" spans="1:5" ht="20.25" customHeight="1" thickBot="1" x14ac:dyDescent="0.3">
      <c r="A3" s="26" t="s">
        <v>0</v>
      </c>
      <c r="B3" s="27"/>
      <c r="C3" s="27"/>
      <c r="D3" s="27"/>
      <c r="E3" s="28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23" t="s">
        <v>15</v>
      </c>
      <c r="B5" s="1" t="s">
        <v>12</v>
      </c>
      <c r="C5" s="1">
        <v>2</v>
      </c>
      <c r="D5" s="13" t="s">
        <v>19</v>
      </c>
      <c r="E5" s="14">
        <v>66738000</v>
      </c>
    </row>
    <row r="6" spans="1:5" x14ac:dyDescent="0.25">
      <c r="A6" s="24"/>
      <c r="B6" s="1" t="s">
        <v>12</v>
      </c>
      <c r="C6" s="1">
        <v>3</v>
      </c>
      <c r="D6" s="13" t="s">
        <v>20</v>
      </c>
      <c r="E6" s="14">
        <v>54441600</v>
      </c>
    </row>
    <row r="7" spans="1:5" x14ac:dyDescent="0.25">
      <c r="A7" s="16" t="s">
        <v>18</v>
      </c>
      <c r="B7" s="1" t="s">
        <v>12</v>
      </c>
      <c r="C7" s="1">
        <v>1</v>
      </c>
      <c r="D7" s="13" t="s">
        <v>21</v>
      </c>
      <c r="E7" s="14">
        <v>136104000</v>
      </c>
    </row>
    <row r="8" spans="1:5" x14ac:dyDescent="0.25">
      <c r="A8" s="20" t="s">
        <v>6</v>
      </c>
      <c r="B8" s="21"/>
      <c r="C8" s="21"/>
      <c r="D8" s="22"/>
      <c r="E8" s="8">
        <f>SUM(E5:E7)</f>
        <v>257283600</v>
      </c>
    </row>
    <row r="9" spans="1:5" ht="15.75" thickBot="1" x14ac:dyDescent="0.3">
      <c r="A9" s="2"/>
      <c r="B9" s="3"/>
      <c r="C9" s="3"/>
      <c r="D9" s="3"/>
      <c r="E9" s="4"/>
    </row>
    <row r="10" spans="1:5" ht="23.25" customHeight="1" thickBot="1" x14ac:dyDescent="0.3">
      <c r="A10" s="26" t="s">
        <v>7</v>
      </c>
      <c r="B10" s="27"/>
      <c r="C10" s="27"/>
      <c r="D10" s="27"/>
      <c r="E10" s="28"/>
    </row>
    <row r="11" spans="1:5" x14ac:dyDescent="0.25">
      <c r="A11" s="5" t="s">
        <v>1</v>
      </c>
      <c r="B11" s="5" t="s">
        <v>2</v>
      </c>
      <c r="C11" s="5" t="s">
        <v>3</v>
      </c>
      <c r="D11" s="12" t="s">
        <v>4</v>
      </c>
      <c r="E11" s="12" t="s">
        <v>5</v>
      </c>
    </row>
    <row r="12" spans="1:5" x14ac:dyDescent="0.25">
      <c r="A12" s="17" t="s">
        <v>13</v>
      </c>
      <c r="B12" s="1" t="s">
        <v>10</v>
      </c>
      <c r="C12" s="1" t="s">
        <v>11</v>
      </c>
      <c r="D12" s="13" t="s">
        <v>22</v>
      </c>
      <c r="E12" s="14">
        <v>5067980</v>
      </c>
    </row>
    <row r="13" spans="1:5" x14ac:dyDescent="0.25">
      <c r="A13" s="23" t="s">
        <v>15</v>
      </c>
      <c r="B13" s="1" t="s">
        <v>12</v>
      </c>
      <c r="C13" s="1">
        <v>1</v>
      </c>
      <c r="D13" s="13" t="s">
        <v>23</v>
      </c>
      <c r="E13" s="14">
        <v>59556000</v>
      </c>
    </row>
    <row r="14" spans="1:5" x14ac:dyDescent="0.25">
      <c r="A14" s="29"/>
      <c r="B14" s="1" t="s">
        <v>12</v>
      </c>
      <c r="C14" s="1">
        <v>2</v>
      </c>
      <c r="D14" s="13" t="s">
        <v>24</v>
      </c>
      <c r="E14" s="14">
        <v>29778000</v>
      </c>
    </row>
    <row r="15" spans="1:5" x14ac:dyDescent="0.25">
      <c r="A15" s="29"/>
      <c r="B15" s="1" t="s">
        <v>12</v>
      </c>
      <c r="C15" s="1">
        <v>3</v>
      </c>
      <c r="D15" s="13" t="s">
        <v>25</v>
      </c>
      <c r="E15" s="14">
        <v>23822400</v>
      </c>
    </row>
    <row r="16" spans="1:5" x14ac:dyDescent="0.25">
      <c r="A16" s="18" t="s">
        <v>18</v>
      </c>
      <c r="B16" s="1" t="s">
        <v>12</v>
      </c>
      <c r="C16" s="1">
        <v>1</v>
      </c>
      <c r="D16" s="13" t="s">
        <v>26</v>
      </c>
      <c r="E16" s="14">
        <v>59556000</v>
      </c>
    </row>
    <row r="17" spans="1:5" x14ac:dyDescent="0.25">
      <c r="A17" s="20" t="s">
        <v>6</v>
      </c>
      <c r="B17" s="21"/>
      <c r="C17" s="21"/>
      <c r="D17" s="22"/>
      <c r="E17" s="8">
        <f>SUM(E12:E16)</f>
        <v>177780380</v>
      </c>
    </row>
    <row r="18" spans="1:5" ht="15.75" thickBot="1" x14ac:dyDescent="0.3">
      <c r="E18" s="9"/>
    </row>
    <row r="19" spans="1:5" ht="24" customHeight="1" thickBot="1" x14ac:dyDescent="0.3">
      <c r="A19" s="26" t="s">
        <v>8</v>
      </c>
      <c r="B19" s="27"/>
      <c r="C19" s="27"/>
      <c r="D19" s="27"/>
      <c r="E19" s="28"/>
    </row>
    <row r="20" spans="1:5" x14ac:dyDescent="0.25">
      <c r="A20" s="5" t="s">
        <v>1</v>
      </c>
      <c r="B20" s="5" t="s">
        <v>2</v>
      </c>
      <c r="C20" s="5" t="s">
        <v>3</v>
      </c>
      <c r="D20" s="12" t="s">
        <v>4</v>
      </c>
      <c r="E20" s="12" t="s">
        <v>5</v>
      </c>
    </row>
    <row r="21" spans="1:5" x14ac:dyDescent="0.25">
      <c r="A21" s="30" t="s">
        <v>15</v>
      </c>
      <c r="B21" s="1" t="s">
        <v>12</v>
      </c>
      <c r="C21" s="1">
        <v>2</v>
      </c>
      <c r="D21" s="13" t="s">
        <v>27</v>
      </c>
      <c r="E21" s="14">
        <v>4442000</v>
      </c>
    </row>
    <row r="22" spans="1:5" x14ac:dyDescent="0.25">
      <c r="A22" s="31"/>
      <c r="B22" s="1" t="s">
        <v>12</v>
      </c>
      <c r="C22" s="1">
        <v>3</v>
      </c>
      <c r="D22" s="13" t="s">
        <v>28</v>
      </c>
      <c r="E22" s="14">
        <v>3553600</v>
      </c>
    </row>
    <row r="23" spans="1:5" x14ac:dyDescent="0.25">
      <c r="A23" s="20" t="s">
        <v>6</v>
      </c>
      <c r="B23" s="21"/>
      <c r="C23" s="21"/>
      <c r="D23" s="22"/>
      <c r="E23" s="8">
        <f>SUM(E21:E22)</f>
        <v>7995600</v>
      </c>
    </row>
    <row r="24" spans="1:5" ht="15.75" thickBot="1" x14ac:dyDescent="0.3">
      <c r="E24" s="10"/>
    </row>
    <row r="25" spans="1:5" ht="20.25" customHeight="1" thickBot="1" x14ac:dyDescent="0.3">
      <c r="A25" s="26" t="s">
        <v>9</v>
      </c>
      <c r="B25" s="27"/>
      <c r="C25" s="27"/>
      <c r="D25" s="27"/>
      <c r="E25" s="28"/>
    </row>
    <row r="26" spans="1:5" x14ac:dyDescent="0.25">
      <c r="A26" s="5" t="s">
        <v>1</v>
      </c>
      <c r="B26" s="5" t="s">
        <v>2</v>
      </c>
      <c r="C26" s="5" t="s">
        <v>3</v>
      </c>
      <c r="D26" s="12" t="s">
        <v>4</v>
      </c>
      <c r="E26" s="12" t="s">
        <v>5</v>
      </c>
    </row>
    <row r="27" spans="1:5" x14ac:dyDescent="0.25">
      <c r="A27" s="15" t="s">
        <v>13</v>
      </c>
      <c r="B27" s="1" t="s">
        <v>10</v>
      </c>
      <c r="C27" s="1" t="s">
        <v>11</v>
      </c>
      <c r="D27" s="13" t="s">
        <v>29</v>
      </c>
      <c r="E27" s="14">
        <v>13500</v>
      </c>
    </row>
    <row r="28" spans="1:5" x14ac:dyDescent="0.25">
      <c r="A28" s="19" t="s">
        <v>14</v>
      </c>
      <c r="B28" s="1" t="s">
        <v>10</v>
      </c>
      <c r="C28" s="1" t="s">
        <v>11</v>
      </c>
      <c r="D28" s="13" t="s">
        <v>30</v>
      </c>
      <c r="E28" s="14">
        <v>13500</v>
      </c>
    </row>
    <row r="29" spans="1:5" x14ac:dyDescent="0.25">
      <c r="A29" s="23" t="s">
        <v>15</v>
      </c>
      <c r="B29" s="1" t="s">
        <v>12</v>
      </c>
      <c r="C29" s="1">
        <v>2</v>
      </c>
      <c r="D29" s="32" t="s">
        <v>31</v>
      </c>
      <c r="E29" s="14">
        <v>75000</v>
      </c>
    </row>
    <row r="30" spans="1:5" x14ac:dyDescent="0.25">
      <c r="A30" s="24"/>
      <c r="B30" s="1" t="s">
        <v>12</v>
      </c>
      <c r="C30" s="1">
        <v>3</v>
      </c>
      <c r="D30" s="32" t="s">
        <v>32</v>
      </c>
      <c r="E30" s="14">
        <v>56000</v>
      </c>
    </row>
    <row r="31" spans="1:5" x14ac:dyDescent="0.25">
      <c r="A31" s="18" t="s">
        <v>18</v>
      </c>
      <c r="B31" s="1" t="s">
        <v>12</v>
      </c>
      <c r="C31" s="1">
        <v>1</v>
      </c>
      <c r="D31" s="32" t="s">
        <v>33</v>
      </c>
      <c r="E31" s="14">
        <v>140000</v>
      </c>
    </row>
    <row r="32" spans="1:5" x14ac:dyDescent="0.25">
      <c r="A32" s="20" t="s">
        <v>6</v>
      </c>
      <c r="B32" s="21"/>
      <c r="C32" s="21"/>
      <c r="D32" s="22"/>
      <c r="E32" s="8">
        <f>SUM(E27:E31)</f>
        <v>298000</v>
      </c>
    </row>
    <row r="34" spans="1:5" x14ac:dyDescent="0.25">
      <c r="A34" s="6" t="s">
        <v>17</v>
      </c>
      <c r="E34" s="11">
        <f>+E8+E17+E23+E32</f>
        <v>443357580</v>
      </c>
    </row>
  </sheetData>
  <mergeCells count="13">
    <mergeCell ref="A1:E1"/>
    <mergeCell ref="A3:E3"/>
    <mergeCell ref="A10:E10"/>
    <mergeCell ref="A19:E19"/>
    <mergeCell ref="A25:E25"/>
    <mergeCell ref="A17:D17"/>
    <mergeCell ref="A23:D23"/>
    <mergeCell ref="A5:A6"/>
    <mergeCell ref="A13:A15"/>
    <mergeCell ref="A21:A22"/>
    <mergeCell ref="A32:D32"/>
    <mergeCell ref="A8:D8"/>
    <mergeCell ref="A29:A30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2022-10-28T19:02:51Z</cp:lastPrinted>
  <dcterms:created xsi:type="dcterms:W3CDTF">2020-08-26T20:58:45Z</dcterms:created>
  <dcterms:modified xsi:type="dcterms:W3CDTF">2022-10-28T19:04:11Z</dcterms:modified>
</cp:coreProperties>
</file>